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.nia.jones\Desktop\Heriau'r Mis\"/>
    </mc:Choice>
  </mc:AlternateContent>
  <bookViews>
    <workbookView xWindow="0" yWindow="0" windowWidth="20490" windowHeight="7620"/>
  </bookViews>
  <sheets>
    <sheet name="Tabl Cofnodi" sheetId="1" r:id="rId1"/>
  </sheets>
  <calcPr calcId="162913"/>
</workbook>
</file>

<file path=xl/calcChain.xml><?xml version="1.0" encoding="utf-8"?>
<calcChain xmlns="http://schemas.openxmlformats.org/spreadsheetml/2006/main">
  <c r="E53" i="1" l="1"/>
  <c r="G26" i="1" s="1"/>
  <c r="D53" i="1"/>
  <c r="C53" i="1"/>
  <c r="G18" i="1"/>
  <c r="G10" i="1"/>
</calcChain>
</file>

<file path=xl/sharedStrings.xml><?xml version="1.0" encoding="utf-8"?>
<sst xmlns="http://schemas.openxmlformats.org/spreadsheetml/2006/main" count="56" uniqueCount="18">
  <si>
    <t xml:space="preserve">                  PERERINDOD DEWI SANT</t>
  </si>
  <si>
    <t xml:space="preserve"> PERERINDOD DEWI SANT</t>
  </si>
  <si>
    <t>ENW</t>
  </si>
  <si>
    <t>Cofnodwch mewn km, milltiroedd neu oriau</t>
  </si>
  <si>
    <t>Cofnodi KM</t>
  </si>
  <si>
    <t>Cofnodi Milltiroedd</t>
  </si>
  <si>
    <t>Cofnodi Oriau</t>
  </si>
  <si>
    <t>Llun</t>
  </si>
  <si>
    <t>km i fynd</t>
  </si>
  <si>
    <t>Mawrth</t>
  </si>
  <si>
    <t>Mercher</t>
  </si>
  <si>
    <t>Iau</t>
  </si>
  <si>
    <t>Gwener</t>
  </si>
  <si>
    <t>Sadwrn</t>
  </si>
  <si>
    <t>Sul</t>
  </si>
  <si>
    <t>milltiroedd i fynd</t>
  </si>
  <si>
    <t>Oriau i fynd</t>
  </si>
  <si>
    <t>Cyfanswm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</si>
</sst>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"/>
  </numFmts>
  <fonts count="11">
    <font>
      <sz val="10"/>
      <color rgb="FF000000"/>
      <name val="Arial"/>
    </font>
    <font>
      <b/>
      <sz val="50"/>
      <color rgb="FFFFFFFF"/>
      <name val="Bebas Neue"/>
    </font>
    <font>
      <sz val="10"/>
      <name val="Arial"/>
    </font>
    <font>
      <sz val="10"/>
      <color theme="1"/>
      <name val="Arial"/>
    </font>
    <font>
      <b/>
      <sz val="10"/>
      <color rgb="FFFFFFFF"/>
      <name val="Arial"/>
    </font>
    <font>
      <b/>
      <sz val="20"/>
      <color rgb="FF000000"/>
      <name val="Arial"/>
    </font>
    <font>
      <b/>
      <sz val="11"/>
      <color rgb="FFFFFFFF"/>
      <name val="Arial"/>
    </font>
    <font>
      <b/>
      <sz val="10"/>
      <color rgb="FF000000"/>
      <name val="Arial"/>
    </font>
    <font>
      <sz val="24"/>
      <color theme="1"/>
      <name val="Bebas Neue"/>
    </font>
    <font>
      <b/>
      <sz val="36"/>
      <color theme="1"/>
      <name val="Quicksand"/>
    </font>
    <font>
      <b/>
      <sz val="10"/>
      <color theme="1"/>
      <name val="Arial"/>
    </font>
  </fonts>
  <fills count="7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434343"/>
        <bgColor rgb="FF434343"/>
      </patternFill>
    </fill>
    <fill>
      <patternFill patternType="solid">
        <fgColor rgb="FFF3F3F3"/>
        <bgColor rgb="FFF3F3F3"/>
      </patternFill>
    </fill>
    <fill>
      <patternFill patternType="solid">
        <fgColor theme="6"/>
        <bgColor theme="6"/>
      </patternFill>
    </fill>
    <fill>
      <patternFill patternType="solid">
        <fgColor rgb="FFFBBC04"/>
        <bgColor rgb="FFFBBC04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F9000"/>
      </left>
      <right style="thin">
        <color rgb="FFBF9000"/>
      </right>
      <top style="thin">
        <color rgb="FFBF9000"/>
      </top>
      <bottom style="thin">
        <color rgb="FFBF9000"/>
      </bottom>
      <diagonal/>
    </border>
    <border>
      <left style="thin">
        <color rgb="FF000000"/>
      </left>
      <right/>
      <top/>
      <bottom style="thin">
        <color rgb="FFFBBC04"/>
      </bottom>
      <diagonal/>
    </border>
    <border>
      <left/>
      <right/>
      <top/>
      <bottom style="thin">
        <color rgb="FFFBBC04"/>
      </bottom>
      <diagonal/>
    </border>
    <border>
      <left/>
      <right style="thin">
        <color rgb="FF000000"/>
      </right>
      <top/>
      <bottom style="thin">
        <color rgb="FFFBBC04"/>
      </bottom>
      <diagonal/>
    </border>
    <border>
      <left style="thin">
        <color rgb="FF000000"/>
      </left>
      <right/>
      <top style="thin">
        <color rgb="FFFBBC04"/>
      </top>
      <bottom/>
      <diagonal/>
    </border>
    <border>
      <left/>
      <right/>
      <top style="thin">
        <color rgb="FFFBBC04"/>
      </top>
      <bottom/>
      <diagonal/>
    </border>
    <border>
      <left/>
      <right style="thin">
        <color rgb="FF000000"/>
      </right>
      <top style="thin">
        <color rgb="FFFBBC04"/>
      </top>
      <bottom/>
      <diagonal/>
    </border>
    <border>
      <left style="thin">
        <color rgb="FFBF9000"/>
      </left>
      <right style="thin">
        <color rgb="FFBF9000"/>
      </right>
      <top style="thin">
        <color rgb="FFBF9000"/>
      </top>
      <bottom/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0" fontId="1" fillId="2" borderId="3" xfId="0" applyFont="1" applyFill="1" applyBorder="1" applyAlignment="1">
      <alignment horizontal="left" vertical="center"/>
    </xf>
    <xf numFmtId="0" fontId="3" fillId="2" borderId="4" xfId="0" applyFont="1" applyFill="1" applyBorder="1"/>
    <xf numFmtId="0" fontId="1" fillId="2" borderId="6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3" borderId="0" xfId="0" applyFont="1" applyFill="1" applyAlignment="1">
      <alignment horizontal="right"/>
    </xf>
    <xf numFmtId="164" fontId="7" fillId="5" borderId="15" xfId="0" applyNumberFormat="1" applyFont="1" applyFill="1" applyBorder="1" applyAlignment="1">
      <alignment horizontal="center"/>
    </xf>
    <xf numFmtId="0" fontId="3" fillId="0" borderId="0" xfId="0" applyFont="1"/>
    <xf numFmtId="0" fontId="3" fillId="2" borderId="12" xfId="0" applyFont="1" applyFill="1" applyBorder="1"/>
    <xf numFmtId="0" fontId="4" fillId="2" borderId="0" xfId="0" applyFont="1" applyFill="1" applyAlignment="1">
      <alignment horizontal="right"/>
    </xf>
    <xf numFmtId="0" fontId="3" fillId="0" borderId="0" xfId="0" applyFont="1" applyAlignment="1"/>
    <xf numFmtId="0" fontId="3" fillId="2" borderId="11" xfId="0" applyFont="1" applyFill="1" applyBorder="1"/>
    <xf numFmtId="0" fontId="4" fillId="2" borderId="0" xfId="0" applyFont="1" applyFill="1" applyAlignment="1">
      <alignment horizontal="right"/>
    </xf>
    <xf numFmtId="0" fontId="7" fillId="5" borderId="22" xfId="0" applyFont="1" applyFill="1" applyBorder="1" applyAlignment="1">
      <alignment horizontal="center"/>
    </xf>
    <xf numFmtId="0" fontId="10" fillId="6" borderId="0" xfId="0" applyFont="1" applyFill="1" applyAlignment="1">
      <alignment horizontal="center"/>
    </xf>
    <xf numFmtId="0" fontId="4" fillId="2" borderId="4" xfId="0" applyFont="1" applyFill="1" applyBorder="1" applyAlignment="1">
      <alignment horizontal="right"/>
    </xf>
    <xf numFmtId="0" fontId="7" fillId="2" borderId="4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9" fillId="5" borderId="19" xfId="0" applyFont="1" applyFill="1" applyBorder="1" applyAlignment="1">
      <alignment horizontal="center" vertical="center"/>
    </xf>
    <xf numFmtId="0" fontId="2" fillId="0" borderId="20" xfId="0" applyFont="1" applyBorder="1"/>
    <xf numFmtId="0" fontId="2" fillId="0" borderId="21" xfId="0" applyFont="1" applyBorder="1"/>
    <xf numFmtId="0" fontId="2" fillId="0" borderId="5" xfId="0" applyFont="1" applyBorder="1"/>
    <xf numFmtId="0" fontId="0" fillId="0" borderId="0" xfId="0" applyFont="1" applyAlignment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1" fillId="2" borderId="1" xfId="0" applyFont="1" applyFill="1" applyBorder="1" applyAlignment="1">
      <alignment horizontal="left" vertical="center"/>
    </xf>
    <xf numFmtId="0" fontId="2" fillId="3" borderId="5" xfId="0" applyFont="1" applyFill="1" applyBorder="1"/>
    <xf numFmtId="0" fontId="2" fillId="2" borderId="5" xfId="0" applyFont="1" applyFill="1" applyBorder="1"/>
    <xf numFmtId="0" fontId="2" fillId="3" borderId="7" xfId="0" applyFont="1" applyFill="1" applyBorder="1"/>
    <xf numFmtId="0" fontId="1" fillId="2" borderId="2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right" vertical="center"/>
    </xf>
    <xf numFmtId="0" fontId="2" fillId="3" borderId="11" xfId="0" applyFont="1" applyFill="1" applyBorder="1"/>
    <xf numFmtId="0" fontId="5" fillId="4" borderId="1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2" fillId="0" borderId="13" xfId="0" applyFont="1" applyBorder="1"/>
    <xf numFmtId="0" fontId="2" fillId="0" borderId="14" xfId="0" applyFont="1" applyBorder="1"/>
  </cellXfs>
  <cellStyles count="1">
    <cellStyle name="Normal" xfId="0" builtinId="0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Tabl Cofnodi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38100</xdr:rowOff>
    </xdr:from>
    <xdr:ext cx="1390650" cy="685800"/>
    <xdr:pic>
      <xdr:nvPicPr>
        <xdr:cNvPr id="2" name="image1.png" title="Image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9</xdr:col>
      <xdr:colOff>381000</xdr:colOff>
      <xdr:row>4</xdr:row>
      <xdr:rowOff>114300</xdr:rowOff>
    </xdr:from>
    <xdr:ext cx="7038975" cy="3067050"/>
    <xdr:pic>
      <xdr:nvPicPr>
        <xdr:cNvPr id="3" name="image3.png" title="Image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152400</xdr:colOff>
      <xdr:row>0</xdr:row>
      <xdr:rowOff>0</xdr:rowOff>
    </xdr:from>
    <xdr:ext cx="628650" cy="733425"/>
    <xdr:pic>
      <xdr:nvPicPr>
        <xdr:cNvPr id="4" name="image2.png" title="Image"/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ables/table1.xml><?xml version="1.0" encoding="utf-8"?>
<table xmlns="http://schemas.openxmlformats.org/spreadsheetml/2006/main" id="1" name="Table_1" displayName="Table_1" ref="C8:E52" headerRowCount="0">
  <tableColumns count="3">
    <tableColumn id="1" name="Column1"/>
    <tableColumn id="2" name="Column2"/>
    <tableColumn id="3" name="Column3"/>
  </tableColumns>
  <tableStyleInfo name="Tabl Cofnodi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Q54"/>
  <sheetViews>
    <sheetView tabSelected="1" workbookViewId="0">
      <selection activeCell="E9" sqref="E9"/>
    </sheetView>
  </sheetViews>
  <sheetFormatPr defaultColWidth="14.42578125" defaultRowHeight="15.75" customHeight="1"/>
  <cols>
    <col min="1" max="1" width="22" customWidth="1"/>
    <col min="2" max="2" width="10.7109375" customWidth="1"/>
    <col min="3" max="3" width="16.140625" customWidth="1"/>
    <col min="4" max="4" width="22.42578125" customWidth="1"/>
    <col min="5" max="5" width="17.85546875" customWidth="1"/>
  </cols>
  <sheetData>
    <row r="1" spans="1:17">
      <c r="A1" s="34" t="s">
        <v>0</v>
      </c>
      <c r="B1" s="38" t="s">
        <v>1</v>
      </c>
      <c r="C1" s="20"/>
      <c r="D1" s="20"/>
      <c r="E1" s="20"/>
      <c r="F1" s="20"/>
      <c r="G1" s="20"/>
      <c r="H1" s="20"/>
      <c r="I1" s="20"/>
      <c r="J1" s="1"/>
      <c r="K1" s="2"/>
      <c r="L1" s="2"/>
      <c r="M1" s="2"/>
      <c r="N1" s="2"/>
      <c r="O1" s="2"/>
      <c r="P1" s="2"/>
      <c r="Q1" s="2"/>
    </row>
    <row r="2" spans="1:17">
      <c r="A2" s="35"/>
      <c r="B2" s="29"/>
      <c r="C2" s="29"/>
      <c r="D2" s="29"/>
      <c r="E2" s="29"/>
      <c r="F2" s="29"/>
      <c r="G2" s="29"/>
      <c r="H2" s="29"/>
      <c r="I2" s="29"/>
      <c r="J2" s="3"/>
      <c r="K2" s="2"/>
      <c r="L2" s="2"/>
      <c r="M2" s="2"/>
      <c r="N2" s="2"/>
      <c r="O2" s="2"/>
      <c r="P2" s="2"/>
      <c r="Q2" s="2"/>
    </row>
    <row r="3" spans="1:17">
      <c r="A3" s="36"/>
      <c r="B3" s="29"/>
      <c r="C3" s="29"/>
      <c r="D3" s="29"/>
      <c r="E3" s="29"/>
      <c r="F3" s="29"/>
      <c r="G3" s="29"/>
      <c r="H3" s="29"/>
      <c r="I3" s="29"/>
      <c r="J3" s="3"/>
      <c r="K3" s="2"/>
      <c r="L3" s="2"/>
      <c r="M3" s="2"/>
      <c r="N3" s="2"/>
      <c r="O3" s="2"/>
      <c r="P3" s="2"/>
      <c r="Q3" s="2"/>
    </row>
    <row r="4" spans="1:17">
      <c r="A4" s="37"/>
      <c r="B4" s="32"/>
      <c r="C4" s="32"/>
      <c r="D4" s="32"/>
      <c r="E4" s="32"/>
      <c r="F4" s="32"/>
      <c r="G4" s="32"/>
      <c r="H4" s="32"/>
      <c r="I4" s="32"/>
      <c r="J4" s="4"/>
      <c r="K4" s="2"/>
      <c r="L4" s="2"/>
      <c r="M4" s="2"/>
      <c r="N4" s="2"/>
      <c r="O4" s="2"/>
      <c r="P4" s="2"/>
      <c r="Q4" s="2"/>
    </row>
    <row r="5" spans="1:17">
      <c r="A5" s="39" t="s">
        <v>2</v>
      </c>
      <c r="B5" s="41"/>
      <c r="C5" s="20"/>
      <c r="D5" s="20"/>
      <c r="E5" s="21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ht="15.75" customHeight="1">
      <c r="A6" s="40"/>
      <c r="B6" s="31"/>
      <c r="C6" s="32"/>
      <c r="D6" s="32"/>
      <c r="E6" s="33"/>
      <c r="F6" s="2"/>
      <c r="G6" s="42" t="s">
        <v>3</v>
      </c>
      <c r="H6" s="43"/>
      <c r="I6" s="44"/>
      <c r="J6" s="2"/>
      <c r="K6" s="2"/>
      <c r="L6" s="2"/>
      <c r="M6" s="2"/>
      <c r="N6" s="2"/>
      <c r="O6" s="2"/>
      <c r="P6" s="2"/>
      <c r="Q6" s="2"/>
    </row>
    <row r="7" spans="1:17">
      <c r="A7" s="5"/>
      <c r="B7" s="5"/>
      <c r="C7" s="6" t="s">
        <v>4</v>
      </c>
      <c r="D7" s="6" t="s">
        <v>5</v>
      </c>
      <c r="E7" s="6" t="s">
        <v>6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>
      <c r="A8" s="7" t="s">
        <v>7</v>
      </c>
      <c r="B8" s="8"/>
      <c r="C8" s="9"/>
      <c r="D8" s="9"/>
      <c r="E8" s="9"/>
      <c r="F8" s="10"/>
      <c r="G8" s="19" t="s">
        <v>8</v>
      </c>
      <c r="H8" s="20"/>
      <c r="I8" s="21"/>
      <c r="J8" s="2"/>
      <c r="K8" s="2"/>
      <c r="L8" s="2"/>
      <c r="M8" s="2"/>
      <c r="N8" s="2"/>
      <c r="O8" s="2"/>
      <c r="P8" s="2"/>
      <c r="Q8" s="2"/>
    </row>
    <row r="9" spans="1:17">
      <c r="A9" s="11" t="s">
        <v>9</v>
      </c>
      <c r="B9" s="8">
        <v>44621</v>
      </c>
      <c r="C9" s="12"/>
      <c r="D9" s="9"/>
      <c r="E9" s="9"/>
      <c r="F9" s="10"/>
      <c r="G9" s="22"/>
      <c r="H9" s="23"/>
      <c r="I9" s="24"/>
      <c r="J9" s="2"/>
      <c r="K9" s="2"/>
      <c r="L9" s="2"/>
      <c r="M9" s="2"/>
      <c r="N9" s="2"/>
      <c r="O9" s="2"/>
      <c r="P9" s="2"/>
      <c r="Q9" s="2"/>
    </row>
    <row r="10" spans="1:17">
      <c r="A10" s="7" t="s">
        <v>10</v>
      </c>
      <c r="B10" s="8">
        <v>44622</v>
      </c>
      <c r="C10" s="9"/>
      <c r="D10" s="9"/>
      <c r="E10" s="9"/>
      <c r="F10" s="10"/>
      <c r="G10" s="25">
        <f>122-C53</f>
        <v>122</v>
      </c>
      <c r="H10" s="26"/>
      <c r="I10" s="27"/>
      <c r="J10" s="2"/>
      <c r="K10" s="2"/>
      <c r="L10" s="2"/>
      <c r="M10" s="2"/>
      <c r="N10" s="2"/>
      <c r="O10" s="2"/>
      <c r="P10" s="2"/>
      <c r="Q10" s="2"/>
    </row>
    <row r="11" spans="1:17">
      <c r="A11" s="11" t="s">
        <v>11</v>
      </c>
      <c r="B11" s="8">
        <v>44623</v>
      </c>
      <c r="C11" s="9"/>
      <c r="D11" s="9"/>
      <c r="E11" s="9"/>
      <c r="F11" s="10"/>
      <c r="G11" s="28"/>
      <c r="H11" s="29"/>
      <c r="I11" s="30"/>
      <c r="J11" s="2"/>
      <c r="K11" s="2"/>
      <c r="L11" s="2"/>
      <c r="M11" s="2"/>
      <c r="N11" s="2"/>
      <c r="O11" s="2"/>
      <c r="P11" s="2"/>
      <c r="Q11" s="2"/>
    </row>
    <row r="12" spans="1:17">
      <c r="A12" s="7" t="s">
        <v>12</v>
      </c>
      <c r="B12" s="8">
        <v>44624</v>
      </c>
      <c r="C12" s="9"/>
      <c r="D12" s="9"/>
      <c r="E12" s="9"/>
      <c r="F12" s="10"/>
      <c r="G12" s="28"/>
      <c r="H12" s="29"/>
      <c r="I12" s="30"/>
      <c r="J12" s="2"/>
      <c r="K12" s="2"/>
      <c r="L12" s="2"/>
      <c r="M12" s="2"/>
      <c r="N12" s="2"/>
      <c r="O12" s="2"/>
      <c r="P12" s="2"/>
      <c r="Q12" s="2"/>
    </row>
    <row r="13" spans="1:17">
      <c r="A13" s="11" t="s">
        <v>13</v>
      </c>
      <c r="B13" s="8">
        <v>44625</v>
      </c>
      <c r="C13" s="9"/>
      <c r="D13" s="9"/>
      <c r="E13" s="9"/>
      <c r="F13" s="10"/>
      <c r="G13" s="31"/>
      <c r="H13" s="32"/>
      <c r="I13" s="33"/>
      <c r="J13" s="2"/>
      <c r="K13" s="2"/>
      <c r="L13" s="2"/>
      <c r="M13" s="2"/>
      <c r="N13" s="2"/>
      <c r="O13" s="2"/>
      <c r="P13" s="2"/>
      <c r="Q13" s="2"/>
    </row>
    <row r="14" spans="1:17">
      <c r="A14" s="7" t="s">
        <v>14</v>
      </c>
      <c r="B14" s="8">
        <v>44626</v>
      </c>
      <c r="C14" s="9"/>
      <c r="D14" s="9"/>
      <c r="E14" s="9"/>
      <c r="F14" s="2"/>
      <c r="G14" s="13"/>
      <c r="H14" s="13"/>
      <c r="I14" s="13"/>
      <c r="J14" s="2"/>
      <c r="K14" s="2"/>
      <c r="L14" s="2"/>
      <c r="M14" s="2"/>
      <c r="N14" s="2"/>
      <c r="O14" s="2"/>
      <c r="P14" s="2"/>
      <c r="Q14" s="2"/>
    </row>
    <row r="15" spans="1:17">
      <c r="A15" s="11" t="s">
        <v>7</v>
      </c>
      <c r="B15" s="8">
        <v>44627</v>
      </c>
      <c r="C15" s="9"/>
      <c r="D15" s="9"/>
      <c r="E15" s="9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>
      <c r="A16" s="7" t="s">
        <v>9</v>
      </c>
      <c r="B16" s="8">
        <v>44628</v>
      </c>
      <c r="C16" s="9"/>
      <c r="D16" s="9"/>
      <c r="E16" s="9"/>
      <c r="F16" s="2"/>
      <c r="G16" s="19" t="s">
        <v>15</v>
      </c>
      <c r="H16" s="20"/>
      <c r="I16" s="21"/>
      <c r="J16" s="2"/>
      <c r="K16" s="2"/>
      <c r="L16" s="2"/>
      <c r="M16" s="2"/>
      <c r="N16" s="2"/>
      <c r="O16" s="2"/>
      <c r="P16" s="2"/>
      <c r="Q16" s="2"/>
    </row>
    <row r="17" spans="1:17">
      <c r="A17" s="11" t="s">
        <v>10</v>
      </c>
      <c r="B17" s="8">
        <v>44629</v>
      </c>
      <c r="C17" s="9"/>
      <c r="D17" s="9"/>
      <c r="E17" s="9"/>
      <c r="F17" s="10"/>
      <c r="G17" s="22"/>
      <c r="H17" s="23"/>
      <c r="I17" s="24"/>
      <c r="J17" s="2"/>
      <c r="K17" s="2"/>
      <c r="L17" s="2"/>
      <c r="M17" s="2"/>
      <c r="N17" s="2"/>
      <c r="O17" s="2"/>
      <c r="P17" s="2"/>
      <c r="Q17" s="2"/>
    </row>
    <row r="18" spans="1:17">
      <c r="A18" s="7" t="s">
        <v>11</v>
      </c>
      <c r="B18" s="8">
        <v>44630</v>
      </c>
      <c r="C18" s="9"/>
      <c r="D18" s="9"/>
      <c r="E18" s="9"/>
      <c r="F18" s="10"/>
      <c r="G18" s="25">
        <f>76-D53</f>
        <v>76</v>
      </c>
      <c r="H18" s="26"/>
      <c r="I18" s="27"/>
      <c r="J18" s="2"/>
      <c r="K18" s="2"/>
      <c r="L18" s="2"/>
      <c r="M18" s="2"/>
      <c r="N18" s="2"/>
      <c r="O18" s="2"/>
      <c r="P18" s="2"/>
      <c r="Q18" s="2"/>
    </row>
    <row r="19" spans="1:17">
      <c r="A19" s="11" t="s">
        <v>12</v>
      </c>
      <c r="B19" s="8">
        <v>44631</v>
      </c>
      <c r="C19" s="9"/>
      <c r="D19" s="9"/>
      <c r="E19" s="9"/>
      <c r="F19" s="10"/>
      <c r="G19" s="28"/>
      <c r="H19" s="29"/>
      <c r="I19" s="30"/>
      <c r="J19" s="2"/>
      <c r="K19" s="2"/>
      <c r="L19" s="2"/>
      <c r="M19" s="2"/>
      <c r="N19" s="2"/>
      <c r="O19" s="2"/>
      <c r="P19" s="2"/>
      <c r="Q19" s="2"/>
    </row>
    <row r="20" spans="1:17">
      <c r="A20" s="7" t="s">
        <v>13</v>
      </c>
      <c r="B20" s="8">
        <v>44632</v>
      </c>
      <c r="C20" s="9"/>
      <c r="D20" s="9"/>
      <c r="E20" s="9"/>
      <c r="F20" s="10"/>
      <c r="G20" s="28"/>
      <c r="H20" s="29"/>
      <c r="I20" s="30"/>
      <c r="J20" s="2"/>
      <c r="K20" s="2"/>
      <c r="L20" s="2"/>
      <c r="M20" s="2"/>
      <c r="N20" s="2"/>
      <c r="O20" s="2"/>
      <c r="P20" s="2"/>
      <c r="Q20" s="2"/>
    </row>
    <row r="21" spans="1:17">
      <c r="A21" s="11" t="s">
        <v>14</v>
      </c>
      <c r="B21" s="8">
        <v>44633</v>
      </c>
      <c r="C21" s="9"/>
      <c r="D21" s="9"/>
      <c r="E21" s="9"/>
      <c r="F21" s="10"/>
      <c r="G21" s="31"/>
      <c r="H21" s="32"/>
      <c r="I21" s="33"/>
      <c r="J21" s="2"/>
      <c r="K21" s="2"/>
      <c r="L21" s="2"/>
      <c r="M21" s="2"/>
      <c r="N21" s="2"/>
      <c r="O21" s="2"/>
      <c r="P21" s="2"/>
      <c r="Q21" s="2"/>
    </row>
    <row r="22" spans="1:17">
      <c r="A22" s="7" t="s">
        <v>7</v>
      </c>
      <c r="B22" s="8">
        <v>44634</v>
      </c>
      <c r="C22" s="9"/>
      <c r="D22" s="9"/>
      <c r="E22" s="9"/>
      <c r="F22" s="10"/>
      <c r="G22" s="13"/>
      <c r="H22" s="13"/>
      <c r="I22" s="13"/>
      <c r="J22" s="2"/>
      <c r="K22" s="2"/>
      <c r="L22" s="2"/>
      <c r="M22" s="2"/>
      <c r="N22" s="2"/>
      <c r="O22" s="2"/>
      <c r="P22" s="2"/>
      <c r="Q22" s="2"/>
    </row>
    <row r="23" spans="1:17">
      <c r="A23" s="11" t="s">
        <v>9</v>
      </c>
      <c r="B23" s="8">
        <v>44635</v>
      </c>
      <c r="C23" s="9"/>
      <c r="D23" s="9"/>
      <c r="E23" s="9"/>
      <c r="F23" s="2"/>
      <c r="G23" s="13"/>
      <c r="H23" s="13"/>
      <c r="I23" s="13"/>
      <c r="J23" s="2"/>
      <c r="K23" s="2"/>
      <c r="L23" s="2"/>
      <c r="M23" s="2"/>
      <c r="N23" s="2"/>
      <c r="O23" s="2"/>
      <c r="P23" s="2"/>
      <c r="Q23" s="2"/>
    </row>
    <row r="24" spans="1:17" ht="12.75">
      <c r="A24" s="7" t="s">
        <v>10</v>
      </c>
      <c r="B24" s="8">
        <v>44636</v>
      </c>
      <c r="C24" s="9"/>
      <c r="D24" s="9"/>
      <c r="E24" s="9"/>
      <c r="F24" s="2"/>
      <c r="G24" s="19" t="s">
        <v>16</v>
      </c>
      <c r="H24" s="20"/>
      <c r="I24" s="21"/>
      <c r="J24" s="2"/>
      <c r="K24" s="2"/>
      <c r="L24" s="2"/>
      <c r="M24" s="2"/>
      <c r="N24" s="2"/>
      <c r="O24" s="2"/>
      <c r="P24" s="2"/>
      <c r="Q24" s="2"/>
    </row>
    <row r="25" spans="1:17" ht="12.75">
      <c r="A25" s="11" t="s">
        <v>11</v>
      </c>
      <c r="B25" s="8">
        <v>44637</v>
      </c>
      <c r="C25" s="9"/>
      <c r="D25" s="9"/>
      <c r="E25" s="9"/>
      <c r="F25" s="10"/>
      <c r="G25" s="22"/>
      <c r="H25" s="23"/>
      <c r="I25" s="24"/>
      <c r="J25" s="2"/>
      <c r="K25" s="2"/>
      <c r="L25" s="2"/>
      <c r="M25" s="2"/>
      <c r="N25" s="2"/>
      <c r="O25" s="2"/>
      <c r="P25" s="2"/>
      <c r="Q25" s="2"/>
    </row>
    <row r="26" spans="1:17" ht="12.75">
      <c r="A26" s="7" t="s">
        <v>12</v>
      </c>
      <c r="B26" s="8">
        <v>44638</v>
      </c>
      <c r="C26" s="9"/>
      <c r="D26" s="9"/>
      <c r="E26" s="9"/>
      <c r="F26" s="10"/>
      <c r="G26" s="25">
        <f>24-E53</f>
        <v>24</v>
      </c>
      <c r="H26" s="26"/>
      <c r="I26" s="27"/>
      <c r="J26" s="2"/>
      <c r="K26" s="2"/>
      <c r="L26" s="2"/>
      <c r="M26" s="2"/>
      <c r="N26" s="2"/>
      <c r="O26" s="2"/>
      <c r="P26" s="2"/>
      <c r="Q26" s="2"/>
    </row>
    <row r="27" spans="1:17" ht="12.75">
      <c r="A27" s="11" t="s">
        <v>13</v>
      </c>
      <c r="B27" s="8">
        <v>44639</v>
      </c>
      <c r="C27" s="9"/>
      <c r="D27" s="9"/>
      <c r="E27" s="9"/>
      <c r="F27" s="10"/>
      <c r="G27" s="28"/>
      <c r="H27" s="29"/>
      <c r="I27" s="30"/>
      <c r="J27" s="2"/>
      <c r="K27" s="2"/>
      <c r="L27" s="2"/>
      <c r="M27" s="2"/>
      <c r="N27" s="2"/>
      <c r="O27" s="2"/>
      <c r="P27" s="2"/>
      <c r="Q27" s="2"/>
    </row>
    <row r="28" spans="1:17" ht="12.75">
      <c r="A28" s="7" t="s">
        <v>14</v>
      </c>
      <c r="B28" s="8">
        <v>44640</v>
      </c>
      <c r="C28" s="9"/>
      <c r="D28" s="9"/>
      <c r="E28" s="9"/>
      <c r="F28" s="10"/>
      <c r="G28" s="28"/>
      <c r="H28" s="29"/>
      <c r="I28" s="30"/>
      <c r="J28" s="2"/>
      <c r="K28" s="2"/>
      <c r="L28" s="2"/>
      <c r="M28" s="2"/>
      <c r="N28" s="2"/>
      <c r="O28" s="2"/>
      <c r="P28" s="2"/>
      <c r="Q28" s="2"/>
    </row>
    <row r="29" spans="1:17" ht="12.75">
      <c r="A29" s="11" t="s">
        <v>7</v>
      </c>
      <c r="B29" s="8">
        <v>44641</v>
      </c>
      <c r="C29" s="9"/>
      <c r="D29" s="9"/>
      <c r="E29" s="9"/>
      <c r="F29" s="10"/>
      <c r="G29" s="31"/>
      <c r="H29" s="32"/>
      <c r="I29" s="33"/>
      <c r="J29" s="2"/>
      <c r="K29" s="2"/>
      <c r="L29" s="2"/>
      <c r="M29" s="2"/>
      <c r="N29" s="2"/>
      <c r="O29" s="2"/>
      <c r="P29" s="2"/>
      <c r="Q29" s="2"/>
    </row>
    <row r="30" spans="1:17" ht="12.75">
      <c r="A30" s="7" t="s">
        <v>9</v>
      </c>
      <c r="B30" s="8">
        <v>44642</v>
      </c>
      <c r="C30" s="9"/>
      <c r="D30" s="9"/>
      <c r="E30" s="9"/>
      <c r="F30" s="10"/>
      <c r="G30" s="13"/>
      <c r="H30" s="13"/>
      <c r="I30" s="13"/>
      <c r="J30" s="2"/>
      <c r="K30" s="2"/>
      <c r="L30" s="2"/>
      <c r="M30" s="2"/>
      <c r="N30" s="2"/>
      <c r="O30" s="2"/>
      <c r="P30" s="2"/>
      <c r="Q30" s="2"/>
    </row>
    <row r="31" spans="1:17" ht="12.75">
      <c r="A31" s="11" t="s">
        <v>10</v>
      </c>
      <c r="B31" s="8">
        <v>44643</v>
      </c>
      <c r="C31" s="9"/>
      <c r="D31" s="9"/>
      <c r="E31" s="9"/>
      <c r="F31" s="2"/>
      <c r="G31" s="13"/>
      <c r="H31" s="13"/>
      <c r="I31" s="13"/>
      <c r="J31" s="2"/>
      <c r="K31" s="2"/>
      <c r="L31" s="2"/>
      <c r="M31" s="2"/>
      <c r="N31" s="2"/>
      <c r="O31" s="2"/>
      <c r="P31" s="2"/>
      <c r="Q31" s="2"/>
    </row>
    <row r="32" spans="1:17" ht="12.75">
      <c r="A32" s="7" t="s">
        <v>11</v>
      </c>
      <c r="B32" s="8">
        <v>44644</v>
      </c>
      <c r="C32" s="9"/>
      <c r="D32" s="9"/>
      <c r="E32" s="9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7" ht="12.75">
      <c r="A33" s="11" t="s">
        <v>12</v>
      </c>
      <c r="B33" s="8">
        <v>44645</v>
      </c>
      <c r="C33" s="9"/>
      <c r="D33" s="9"/>
      <c r="E33" s="9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 ht="12.75">
      <c r="A34" s="7" t="s">
        <v>13</v>
      </c>
      <c r="B34" s="8">
        <v>44646</v>
      </c>
      <c r="C34" s="9"/>
      <c r="D34" s="9"/>
      <c r="E34" s="9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1:17" ht="12.75">
      <c r="A35" s="11" t="s">
        <v>14</v>
      </c>
      <c r="B35" s="8">
        <v>44647</v>
      </c>
      <c r="C35" s="9"/>
      <c r="D35" s="9"/>
      <c r="E35" s="9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 ht="12.75">
      <c r="A36" s="7" t="s">
        <v>7</v>
      </c>
      <c r="B36" s="8">
        <v>44648</v>
      </c>
      <c r="C36" s="9"/>
      <c r="D36" s="9"/>
      <c r="E36" s="9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1:17" ht="12.75">
      <c r="A37" s="11" t="s">
        <v>9</v>
      </c>
      <c r="B37" s="8">
        <v>44649</v>
      </c>
      <c r="C37" s="9"/>
      <c r="D37" s="9"/>
      <c r="E37" s="9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1:17" ht="12.75">
      <c r="A38" s="7" t="s">
        <v>10</v>
      </c>
      <c r="B38" s="8">
        <v>44650</v>
      </c>
      <c r="C38" s="9"/>
      <c r="D38" s="9"/>
      <c r="E38" s="9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1:17" ht="12.75">
      <c r="A39" s="11" t="s">
        <v>11</v>
      </c>
      <c r="B39" s="8">
        <v>44651</v>
      </c>
      <c r="C39" s="9"/>
      <c r="D39" s="9"/>
      <c r="E39" s="9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 ht="12.75">
      <c r="A40" s="7" t="s">
        <v>12</v>
      </c>
      <c r="B40" s="8">
        <v>44652</v>
      </c>
      <c r="C40" s="9"/>
      <c r="D40" s="9"/>
      <c r="E40" s="9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7" ht="12.75">
      <c r="A41" s="11" t="s">
        <v>13</v>
      </c>
      <c r="B41" s="8">
        <v>44653</v>
      </c>
      <c r="C41" s="9"/>
      <c r="D41" s="9"/>
      <c r="E41" s="9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ht="12.75">
      <c r="A42" s="7" t="s">
        <v>14</v>
      </c>
      <c r="B42" s="8">
        <v>44654</v>
      </c>
      <c r="C42" s="9"/>
      <c r="D42" s="9"/>
      <c r="E42" s="9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ht="12.75">
      <c r="A43" s="11" t="s">
        <v>7</v>
      </c>
      <c r="B43" s="8">
        <v>44655</v>
      </c>
      <c r="C43" s="9"/>
      <c r="D43" s="9"/>
      <c r="E43" s="9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ht="12.75">
      <c r="A44" s="7" t="s">
        <v>9</v>
      </c>
      <c r="B44" s="8">
        <v>44656</v>
      </c>
      <c r="C44" s="9"/>
      <c r="D44" s="9"/>
      <c r="E44" s="9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1:17" ht="12.75">
      <c r="A45" s="11" t="s">
        <v>10</v>
      </c>
      <c r="B45" s="8">
        <v>44657</v>
      </c>
      <c r="C45" s="9"/>
      <c r="D45" s="9"/>
      <c r="E45" s="9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  <row r="46" spans="1:17" ht="12.75">
      <c r="A46" s="7" t="s">
        <v>11</v>
      </c>
      <c r="B46" s="8">
        <v>44658</v>
      </c>
      <c r="C46" s="9"/>
      <c r="D46" s="9"/>
      <c r="E46" s="9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</row>
    <row r="47" spans="1:17" ht="12.75">
      <c r="A47" s="11" t="s">
        <v>12</v>
      </c>
      <c r="B47" s="8">
        <v>12152</v>
      </c>
      <c r="C47" s="9"/>
      <c r="D47" s="9"/>
      <c r="E47" s="9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</row>
    <row r="48" spans="1:17" ht="12.75">
      <c r="A48" s="7" t="s">
        <v>13</v>
      </c>
      <c r="B48" s="8">
        <v>44660</v>
      </c>
      <c r="C48" s="9"/>
      <c r="D48" s="9"/>
      <c r="E48" s="9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</row>
    <row r="49" spans="1:17" ht="12.75">
      <c r="A49" s="11" t="s">
        <v>14</v>
      </c>
      <c r="B49" s="8">
        <v>44661</v>
      </c>
      <c r="C49" s="9"/>
      <c r="D49" s="9"/>
      <c r="E49" s="9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1:17" ht="12.75">
      <c r="A50" s="7" t="s">
        <v>7</v>
      </c>
      <c r="B50" s="8">
        <v>44662</v>
      </c>
      <c r="C50" s="9"/>
      <c r="D50" s="9"/>
      <c r="E50" s="9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ht="12.75">
      <c r="A51" s="11" t="s">
        <v>9</v>
      </c>
      <c r="B51" s="8">
        <v>44663</v>
      </c>
      <c r="C51" s="9"/>
      <c r="D51" s="9"/>
      <c r="E51" s="9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  <row r="52" spans="1:17" ht="12.75">
      <c r="A52" s="7" t="s">
        <v>10</v>
      </c>
      <c r="B52" s="8">
        <v>44664</v>
      </c>
      <c r="C52" s="9"/>
      <c r="D52" s="9"/>
      <c r="E52" s="9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</row>
    <row r="53" spans="1:17" ht="12.75">
      <c r="A53" s="14"/>
      <c r="B53" s="15" t="s">
        <v>17</v>
      </c>
      <c r="C53" s="16">
        <f t="shared" ref="C53:E53" si="0">SUM(C8:C52)</f>
        <v>0</v>
      </c>
      <c r="D53" s="16">
        <f t="shared" si="0"/>
        <v>0</v>
      </c>
      <c r="E53" s="16">
        <f t="shared" si="0"/>
        <v>0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</row>
    <row r="54" spans="1:17" ht="12.75">
      <c r="A54" s="17"/>
      <c r="B54" s="18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</row>
  </sheetData>
  <mergeCells count="11">
    <mergeCell ref="G16:I17"/>
    <mergeCell ref="G18:I21"/>
    <mergeCell ref="G24:I25"/>
    <mergeCell ref="G26:I29"/>
    <mergeCell ref="A1:A4"/>
    <mergeCell ref="B1:I4"/>
    <mergeCell ref="A5:A6"/>
    <mergeCell ref="B5:E6"/>
    <mergeCell ref="G6:I6"/>
    <mergeCell ref="G8:I9"/>
    <mergeCell ref="G10:I13"/>
  </mergeCells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gfen" ma:contentTypeID="0x01010092F2B8B2EB4EFA48B7B0CE1A04C59ABC" ma:contentTypeVersion="10" ma:contentTypeDescription="Creu dogfen newydd." ma:contentTypeScope="" ma:versionID="beff612e2d7a0dcb5c44133e6149a421">
  <xsd:schema xmlns:xsd="http://www.w3.org/2001/XMLSchema" xmlns:xs="http://www.w3.org/2001/XMLSchema" xmlns:p="http://schemas.microsoft.com/office/2006/metadata/properties" xmlns:ns2="2061e2fe-169d-43df-8d5d-e54e67395e56" targetNamespace="http://schemas.microsoft.com/office/2006/metadata/properties" ma:root="true" ma:fieldsID="df3a58a38cb0277ca537cf27d721cc1b" ns2:_="">
    <xsd:import namespace="2061e2fe-169d-43df-8d5d-e54e67395e5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61e2fe-169d-43df-8d5d-e54e67395e5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Math o Gynnwys"/>
        <xsd:element ref="dc:title" minOccurs="0" maxOccurs="1" ma:index="4" ma:displayName="Teit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C41BFBC-2836-42C6-A982-FADD297D6F3F}"/>
</file>

<file path=customXml/itemProps2.xml><?xml version="1.0" encoding="utf-8"?>
<ds:datastoreItem xmlns:ds="http://schemas.openxmlformats.org/officeDocument/2006/customXml" ds:itemID="{54173EDA-0FB2-489F-B469-D2353116E5BD}"/>
</file>

<file path=customXml/itemProps3.xml><?xml version="1.0" encoding="utf-8"?>
<ds:datastoreItem xmlns:ds="http://schemas.openxmlformats.org/officeDocument/2006/customXml" ds:itemID="{634E2C5B-8B64-4287-A931-87AECEEB6A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 Cofnodi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Jones, Nia</dc:creator>
  <cp:lastModifiedBy>Jones, Nia</cp:lastModifiedBy>
  <dcterms:created xsi:type="dcterms:W3CDTF">2022-02-15T14:20:12Z</dcterms:created>
  <dcterms:modified xsi:type="dcterms:W3CDTF">2022-02-15T14:20:12Z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0x01010092F2B8B2EB4EFA48B7B0CE1A04C59ABC</vt:lpwstr>
  </property>
</Properties>
</file>